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8_{36E216DF-D942-4F39-A8AD-4F9A8C24596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D47" i="1" l="1"/>
  <c r="C47" i="1"/>
  <c r="D36" i="1"/>
  <c r="C36" i="1"/>
  <c r="D60" i="1"/>
  <c r="D62" i="1" s="1"/>
  <c r="C60" i="1"/>
  <c r="C62" i="1" l="1"/>
</calcChain>
</file>

<file path=xl/sharedStrings.xml><?xml version="1.0" encoding="utf-8"?>
<sst xmlns="http://schemas.openxmlformats.org/spreadsheetml/2006/main" count="63" uniqueCount="55">
  <si>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</si>
  <si>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</si>
  <si>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</si>
  <si>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</si>
  <si>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</si>
  <si>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</si>
  <si>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</si>
  <si>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</si>
  <si>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</si>
  <si>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</si>
  <si>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</si>
  <si>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</si>
  <si>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</si>
  <si>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</si>
  <si>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</si>
  <si>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</si>
  <si>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</si>
  <si>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</si>
  <si>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</si>
  <si>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</si>
  <si>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</si>
  <si>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</si>
  <si>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</si>
  <si>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</si>
  <si>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</si>
  <si>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</si>
  <si>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</si>
  <si>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</si>
  <si>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</si>
  <si>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</si>
  <si>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</si>
  <si>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</si>
  <si>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</si>
  <si>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</si>
  <si>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</si>
  <si>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</si>
  <si>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</si>
  <si>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</si>
  <si>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</si>
  <si>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</si>
  <si>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</si>
  <si>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</si>
  <si>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</si>
  <si>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</si>
  <si>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</si>
  <si>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</si>
  <si>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</si>
  <si>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</si>
  <si>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</si>
  <si>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</si>
  <si>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</si>
  <si>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FOMENTO Y DESARROLLO ARTESANAL DEL ESTADO DE CHIHUAHUA</t>
  </si>
  <si>
    <t>Del 01 de enero al 31 de diciembre de 2024 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</si>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</sst>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92" zoomScaleNormal="92" workbookViewId="0">
      <selection activeCell="N45" sqref="N4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51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52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53</v>
      </c>
      <c r="D5" s="37" t="s">
        <v>54</v>
      </c>
      <c r="E5" s="1"/>
      <c r="F5" s="1"/>
      <c r="G5" s="1"/>
      <c r="H5" s="1"/>
      <c r="I5" s="1"/>
    </row>
    <row r="6" spans="1:9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24451048.050000001</v>
      </c>
      <c r="D8" s="19">
        <f>SUM(D9:D18)</f>
        <v>23126391.809999999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10827262.84</v>
      </c>
      <c r="D15" s="21">
        <v>11652682.289999999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13623785.210000001</v>
      </c>
      <c r="D17" s="21">
        <v>11473709.52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21856193.469999999</v>
      </c>
      <c r="D19" s="19">
        <f>SUM(D20:D35)</f>
        <v>21319881.669999998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8324911.4500000002</v>
      </c>
      <c r="D20" s="21">
        <v>9785767.6300000008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3870539.37</v>
      </c>
      <c r="D21" s="21">
        <v>4341923.34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2754413.38</v>
      </c>
      <c r="D22" s="21">
        <v>2857872.5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1280174.72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1212689.53</v>
      </c>
      <c r="D26" s="21">
        <v>629920.63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5693639.7400000002</v>
      </c>
      <c r="D35" s="21">
        <v>2424222.85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2594854.5800000019</v>
      </c>
      <c r="D36" s="23">
        <f>SUM(D8-D19)</f>
        <v>1806510.1400000006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1551</v>
      </c>
      <c r="D43" s="24">
        <f>SUM(D44:D46)</f>
        <v>307585.63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1551</v>
      </c>
      <c r="D45" s="26">
        <v>307585.63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-1551</v>
      </c>
      <c r="D47" s="24">
        <f>D39-D43</f>
        <v>-307585.63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2593303.5800000019</v>
      </c>
      <c r="D62" s="32">
        <f>SUM(D60,D47,D36)</f>
        <v>1498924.5100000007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3171250.21</v>
      </c>
      <c r="D64" s="33">
        <v>1672325.7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5764553.71</v>
      </c>
      <c r="D65" s="33">
        <v>3171250.21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42" t="s">
        <v>50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12.75" x14ac:dyDescent="0.2">
      <c r="B69" s="38" t="s">
        <v>49</v>
      </c>
    </row>
    <row r="70" spans="1:9" s="39" customFormat="1" x14ac:dyDescent="0.2"/>
    <row r="71" spans="1:9" s="39" customFormat="1" x14ac:dyDescent="0.2"/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x14ac:dyDescent="0.2"/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9055118110236221" right="0.70866141732283472" top="0.15748031496062992" bottom="0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cp:lastPrinted>2025-01-30T20:07:45Z</cp:lastPrinted>
  <dcterms:created xsi:type="dcterms:W3CDTF">2019-12-03T19:09:42Z</dcterms:created>
  <dcterms:modified xsi:type="dcterms:W3CDTF">2025-01-30T20:08:01Z</dcterms:modified>
</cp:coreProperties>
</file>